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<sst xmlns="http://schemas.openxmlformats.org/spreadsheetml/2006/main" count="92" uniqueCount="91">
  <si>
    <t>附表1-4</t>
  </si>
  <si>
    <t>2021年度东乡县一般公共预算收支决算平衡表</t>
  </si>
  <si>
    <t>单位：万元</t>
  </si>
  <si>
    <t>收      入</t>
  </si>
  <si>
    <t>支      出</t>
  </si>
  <si>
    <t>项    目</t>
  </si>
  <si>
    <t>全  县</t>
  </si>
  <si>
    <t xml:space="preserve">项    目 </t>
  </si>
  <si>
    <t>当年收入</t>
  </si>
  <si>
    <t>当年支出</t>
  </si>
  <si>
    <t>中央补助收入</t>
  </si>
  <si>
    <t>上解上级支出</t>
  </si>
  <si>
    <t xml:space="preserve">  （一）返还性收入</t>
  </si>
  <si>
    <t>　　所得税基数返还</t>
  </si>
  <si>
    <t xml:space="preserve">　　成品油价格和税费改革税收返还 </t>
  </si>
  <si>
    <t xml:space="preserve">    增值税税收返还</t>
  </si>
  <si>
    <t xml:space="preserve">    消费税税收返还</t>
  </si>
  <si>
    <t xml:space="preserve">    增值税“五五分享”税收返还</t>
  </si>
  <si>
    <t xml:space="preserve">    其他税收返还</t>
  </si>
  <si>
    <t xml:space="preserve">  （二）一般性转移支付</t>
  </si>
  <si>
    <t xml:space="preserve">    体制补助收入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</si>
  <si>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</si>
  <si>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</si>
  <si>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</si>
  <si>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</si>
  <si>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</si>
  <si>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</si>
  <si>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</si>
  <si>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</si>
  <si>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</si>
  <si>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</si>
  <si>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</si>
  <si>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</si>
  <si>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</si>
  <si>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</si>
  <si>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</si>
  <si>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</si>
  <si>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</si>
  <si>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</si>
  <si>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</si>
  <si>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</si>
  <si>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</si>
  <si>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</si>
  <si>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</si>
  <si>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</si>
  <si>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</si>
  <si>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</si>
  <si>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</si>
  <si>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</si>
  <si>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</si>
  <si>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</si>
  <si>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</si>
  <si>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</si>
  <si>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</si>
  <si>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</si>
  <si>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</si>
  <si>
    <t xml:space="preserve">  （三）专项转移支付</t>
  </si>
  <si>
    <t xml:space="preserve">    一般公共服务</t>
  </si>
  <si>
    <t xml:space="preserve">    公共安全</t>
  </si>
  <si>
    <t xml:space="preserve">    教育</t>
  </si>
  <si>
    <t xml:space="preserve">    文化旅游体育与传媒</t>
  </si>
  <si>
    <t xml:space="preserve">    科学技术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</si>
  <si>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</si>
  <si>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</si>
  <si>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</si>
  <si>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</si>
  <si>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</si>
  <si>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资源勘探信息等</t>
  </si>
  <si>
    <t xml:space="preserve">    交通运输</t>
  </si>
  <si>
    <t xml:space="preserve">    商业服务业等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</si>
  <si>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</si>
  <si>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</si>
  <si>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</si>
  <si>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</si>
  <si>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</si>
  <si>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待偿债置换一般债券上年结余</t>
  </si>
  <si>
    <t>债券还本支出</t>
  </si>
  <si>
    <r>
      <rPr>
        <b/>
        <sz val="11"/>
        <rFont val="宋体"/>
        <charset val="134"/>
      </rPr>
      <t xml:space="preserve">  </t>
    </r>
    <r>
      <rPr>
        <sz val="11"/>
        <rFont val="宋体"/>
        <charset val="134"/>
      </rPr>
      <t xml:space="preserve"> 上年结余</t>
    </r>
  </si>
  <si>
    <t>调入预算稳定调节基金</t>
  </si>
  <si>
    <t xml:space="preserve">调入资金     </t>
  </si>
  <si>
    <t>安排预算稳定调节基金</t>
  </si>
  <si>
    <t>市县上解收入</t>
  </si>
  <si>
    <t>债务转贷收入</t>
  </si>
  <si>
    <t xml:space="preserve">年终结余                         </t>
  </si>
  <si>
    <t>地方政府一般债券转贷收入</t>
  </si>
  <si>
    <t>债务收入（地方政府向国际组织借款收入）</t>
  </si>
  <si>
    <t>动用预算稳定调节基金</t>
  </si>
  <si>
    <t xml:space="preserve">  减:结转下年的支出</t>
  </si>
  <si>
    <t>净结余</t>
  </si>
  <si>
    <t>收入合计</t>
  </si>
  <si>
    <t>支出合计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</si>
</sst>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sz val="10"/>
      <color indexed="8"/>
      <name val="Arial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8" borderId="18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8" borderId="15" applyNumberFormat="0" applyAlignment="0" applyProtection="0">
      <alignment vertical="center"/>
    </xf>
    <xf numFmtId="0" fontId="17" fillId="8" borderId="12" applyNumberFormat="0" applyAlignment="0" applyProtection="0">
      <alignment vertical="center"/>
    </xf>
    <xf numFmtId="0" fontId="29" fillId="23" borderId="1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0" borderId="0"/>
  </cellStyleXfs>
  <cellXfs count="43">
    <xf numFmtId="0" fontId="0" fillId="0" borderId="0" xfId="0">
      <alignment vertical="center"/>
    </xf>
    <xf numFmtId="0" fontId="0" fillId="0" borderId="0" xfId="0" applyAlignment="1"/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left"/>
    </xf>
    <xf numFmtId="0" fontId="3" fillId="0" borderId="0" xfId="49" applyFont="1" applyFill="1" applyBorder="1"/>
    <xf numFmtId="0" fontId="3" fillId="0" borderId="0" xfId="49" applyFont="1" applyFill="1" applyAlignment="1">
      <alignment horizontal="right"/>
    </xf>
    <xf numFmtId="0" fontId="3" fillId="0" borderId="0" xfId="49" applyFont="1" applyFill="1"/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/>
    <xf numFmtId="0" fontId="0" fillId="0" borderId="0" xfId="0" applyAlignment="1">
      <alignment horizontal="right"/>
    </xf>
    <xf numFmtId="0" fontId="5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right" vertical="center"/>
    </xf>
    <xf numFmtId="0" fontId="1" fillId="0" borderId="1" xfId="49" applyFont="1" applyFill="1" applyBorder="1" applyAlignment="1" applyProtection="1"/>
    <xf numFmtId="0" fontId="1" fillId="0" borderId="1" xfId="49" applyFont="1" applyFill="1" applyBorder="1" applyAlignment="1" applyProtection="1">
      <alignment horizontal="left"/>
    </xf>
    <xf numFmtId="0" fontId="6" fillId="0" borderId="1" xfId="49" applyFont="1" applyFill="1" applyBorder="1" applyAlignment="1" applyProtection="1">
      <alignment horizontal="right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7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vertical="center" wrapText="1"/>
    </xf>
    <xf numFmtId="0" fontId="9" fillId="0" borderId="10" xfId="0" applyNumberFormat="1" applyFont="1" applyFill="1" applyBorder="1" applyAlignment="1" applyProtection="1">
      <alignment vertical="center" wrapText="1"/>
    </xf>
    <xf numFmtId="0" fontId="10" fillId="0" borderId="9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9" fillId="0" borderId="8" xfId="0" applyNumberFormat="1" applyFont="1" applyFill="1" applyBorder="1" applyAlignment="1" applyProtection="1">
      <alignment vertical="center" wrapText="1"/>
    </xf>
    <xf numFmtId="0" fontId="9" fillId="0" borderId="8" xfId="0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1"/>
  <sheetViews>
    <sheetView tabSelected="1" topLeftCell="A57" workbookViewId="0">
      <selection activeCell="D8" sqref="D8"/>
    </sheetView>
  </sheetViews>
  <sheetFormatPr defaultColWidth="9" defaultRowHeight="15" outlineLevelCol="4"/>
  <cols>
    <col min="1" max="1" width="46" style="2" customWidth="1"/>
    <col min="2" max="2" width="11" style="4" customWidth="1"/>
    <col min="3" max="3" width="36.25" style="5" customWidth="1"/>
    <col min="4" max="4" width="11" style="6" customWidth="1"/>
    <col min="5" max="210" width="9" style="7"/>
    <col min="211" max="211" width="65.375" style="7" customWidth="1"/>
    <col min="212" max="217" width="21.25" style="7" customWidth="1"/>
    <col min="218" max="218" width="8" style="7" customWidth="1"/>
    <col min="219" max="219" width="6" style="7" customWidth="1"/>
    <col min="220" max="16384" width="9" style="7"/>
  </cols>
  <sheetData>
    <row r="1" s="1" customFormat="1" ht="26.25" customHeight="1" spans="1:4">
      <c r="A1" s="8" t="s">
        <v>0</v>
      </c>
      <c r="B1" s="9"/>
      <c r="C1" s="10"/>
      <c r="D1" s="11"/>
    </row>
    <row r="2" s="2" customFormat="1" ht="51.75" customHeight="1" spans="1:4">
      <c r="A2" s="12" t="s">
        <v>1</v>
      </c>
      <c r="B2" s="13"/>
      <c r="C2" s="12"/>
      <c r="D2" s="14"/>
    </row>
    <row r="3" s="2" customFormat="1" ht="21" customHeight="1" spans="1:4">
      <c r="A3" s="15"/>
      <c r="B3" s="16"/>
      <c r="C3" s="15"/>
      <c r="D3" s="17" t="s">
        <v>2</v>
      </c>
    </row>
    <row r="4" s="2" customFormat="1" ht="30.75" customHeight="1" spans="1:4">
      <c r="A4" s="18" t="s">
        <v>3</v>
      </c>
      <c r="B4" s="19"/>
      <c r="C4" s="20" t="s">
        <v>4</v>
      </c>
      <c r="D4" s="21"/>
    </row>
    <row r="5" s="2" customFormat="1" ht="30.75" customHeight="1" spans="1:4">
      <c r="A5" s="22" t="s">
        <v>5</v>
      </c>
      <c r="B5" s="23" t="s">
        <v>6</v>
      </c>
      <c r="C5" s="24" t="s">
        <v>7</v>
      </c>
      <c r="D5" s="25" t="s">
        <v>6</v>
      </c>
    </row>
    <row r="6" s="3" customFormat="1" ht="21.75" customHeight="1" spans="1:4">
      <c r="A6" s="26" t="s">
        <v>8</v>
      </c>
      <c r="B6" s="27">
        <v>13649</v>
      </c>
      <c r="C6" s="26" t="s">
        <v>9</v>
      </c>
      <c r="D6" s="27">
        <v>473900</v>
      </c>
    </row>
    <row r="7" s="3" customFormat="1" ht="21.75" customHeight="1" spans="1:4">
      <c r="A7" s="26" t="s">
        <v>10</v>
      </c>
      <c r="B7" s="27">
        <f>B15+B8+B51</f>
        <v>457962</v>
      </c>
      <c r="C7" s="26" t="s">
        <v>11</v>
      </c>
      <c r="D7" s="27">
        <v>2895</v>
      </c>
    </row>
    <row r="8" s="3" customFormat="1" ht="21.75" customHeight="1" spans="1:4">
      <c r="A8" s="28" t="s">
        <v>12</v>
      </c>
      <c r="B8" s="29">
        <v>1385</v>
      </c>
      <c r="C8" s="28"/>
      <c r="D8" s="29"/>
    </row>
    <row r="9" s="3" customFormat="1" ht="21.75" customHeight="1" spans="1:4">
      <c r="A9" s="28" t="s">
        <v>13</v>
      </c>
      <c r="B9" s="29">
        <v>26</v>
      </c>
      <c r="C9" s="28"/>
      <c r="D9" s="29"/>
    </row>
    <row r="10" s="3" customFormat="1" ht="21.75" customHeight="1" spans="1:4">
      <c r="A10" s="28" t="s">
        <v>14</v>
      </c>
      <c r="B10" s="29">
        <v>20</v>
      </c>
      <c r="C10" s="28"/>
      <c r="D10" s="29"/>
    </row>
    <row r="11" s="3" customFormat="1" ht="21.75" customHeight="1" spans="1:4">
      <c r="A11" s="28" t="s">
        <v>15</v>
      </c>
      <c r="B11" s="29">
        <v>115</v>
      </c>
      <c r="C11" s="28"/>
      <c r="D11" s="29"/>
    </row>
    <row r="12" s="3" customFormat="1" ht="21.75" customHeight="1" spans="1:4">
      <c r="A12" s="28" t="s">
        <v>16</v>
      </c>
      <c r="B12" s="29"/>
      <c r="C12" s="28"/>
      <c r="D12" s="29"/>
    </row>
    <row r="13" s="3" customFormat="1" ht="21.75" customHeight="1" spans="1:4">
      <c r="A13" s="28" t="s">
        <v>17</v>
      </c>
      <c r="B13" s="29">
        <v>1224</v>
      </c>
      <c r="C13" s="28"/>
      <c r="D13" s="29"/>
    </row>
    <row r="14" s="3" customFormat="1" spans="1:4">
      <c r="A14" s="28" t="s">
        <v>18</v>
      </c>
      <c r="B14" s="29"/>
      <c r="C14" s="28"/>
      <c r="D14" s="29"/>
    </row>
    <row r="15" s="2" customFormat="1" ht="49" customHeight="1" spans="1:4">
      <c r="A15" s="28" t="s">
        <v>19</v>
      </c>
      <c r="B15" s="29">
        <v>356291</v>
      </c>
      <c r="C15" s="28"/>
      <c r="D15" s="29"/>
    </row>
    <row r="16" s="3" customFormat="1" ht="21.75" customHeight="1" spans="1:4">
      <c r="A16" s="28" t="s">
        <v>20</v>
      </c>
      <c r="B16" s="29"/>
      <c r="C16" s="28" t="s">
        <v>21</v>
      </c>
      <c r="D16" s="29"/>
    </row>
    <row r="17" s="2" customFormat="1" ht="21.75" customHeight="1" spans="1:4">
      <c r="A17" s="28" t="s">
        <v>22</v>
      </c>
      <c r="B17" s="29">
        <v>78665</v>
      </c>
      <c r="C17" s="28"/>
      <c r="D17" s="29"/>
    </row>
    <row r="18" s="3" customFormat="1" ht="21.75" customHeight="1" spans="1:4">
      <c r="A18" s="28" t="s">
        <v>23</v>
      </c>
      <c r="B18" s="29"/>
      <c r="C18" s="28"/>
      <c r="D18" s="29"/>
    </row>
    <row r="19" s="3" customFormat="1" ht="21.75" customHeight="1" spans="1:4">
      <c r="A19" s="28" t="s">
        <v>24</v>
      </c>
      <c r="B19" s="29">
        <v>4172</v>
      </c>
      <c r="C19" s="28"/>
      <c r="D19" s="29"/>
    </row>
    <row r="20" s="2" customFormat="1" ht="21.75" customHeight="1" spans="1:4">
      <c r="A20" s="28" t="s">
        <v>25</v>
      </c>
      <c r="B20" s="29"/>
      <c r="C20" s="28"/>
      <c r="D20" s="29"/>
    </row>
    <row r="21" s="2" customFormat="1" ht="21.75" customHeight="1" spans="1:4">
      <c r="A21" s="28" t="s">
        <v>26</v>
      </c>
      <c r="B21" s="29">
        <v>645</v>
      </c>
      <c r="C21" s="28"/>
      <c r="D21" s="29"/>
    </row>
    <row r="22" s="2" customFormat="1" ht="21.75" customHeight="1" spans="1:4">
      <c r="A22" s="28" t="s">
        <v>27</v>
      </c>
      <c r="B22" s="29"/>
      <c r="C22" s="28"/>
      <c r="D22" s="29"/>
    </row>
    <row r="23" s="3" customFormat="1" ht="21.75" customHeight="1" spans="1:4">
      <c r="A23" s="28" t="s">
        <v>28</v>
      </c>
      <c r="B23" s="29">
        <v>11148</v>
      </c>
      <c r="C23" s="28"/>
      <c r="D23" s="29"/>
    </row>
    <row r="24" ht="21.75" customHeight="1" spans="1:4">
      <c r="A24" s="28" t="s">
        <v>29</v>
      </c>
      <c r="B24" s="29">
        <v>18890</v>
      </c>
      <c r="C24" s="28"/>
      <c r="D24" s="29"/>
    </row>
    <row r="25" ht="21.75" customHeight="1" spans="1:4">
      <c r="A25" s="28" t="s">
        <v>30</v>
      </c>
      <c r="B25" s="29"/>
      <c r="C25" s="28"/>
      <c r="D25" s="29"/>
    </row>
    <row r="26" ht="21.75" customHeight="1" spans="1:4">
      <c r="A26" s="28" t="s">
        <v>31</v>
      </c>
      <c r="B26" s="29">
        <v>15644</v>
      </c>
      <c r="C26" s="28"/>
      <c r="D26" s="29"/>
    </row>
    <row r="27" ht="21.75" customHeight="1" spans="1:4">
      <c r="A27" s="28" t="s">
        <v>32</v>
      </c>
      <c r="B27" s="29"/>
      <c r="C27" s="28"/>
      <c r="D27" s="29"/>
    </row>
    <row r="28" ht="21.75" customHeight="1" spans="1:4">
      <c r="A28" s="28" t="s">
        <v>33</v>
      </c>
      <c r="B28" s="29">
        <v>90042</v>
      </c>
      <c r="C28" s="28"/>
      <c r="D28" s="29"/>
    </row>
    <row r="29" ht="21.75" customHeight="1" spans="1:4">
      <c r="A29" s="28" t="s">
        <v>34</v>
      </c>
      <c r="B29" s="29">
        <v>5</v>
      </c>
      <c r="C29" s="28"/>
      <c r="D29" s="29"/>
    </row>
    <row r="30" ht="21.75" customHeight="1" spans="1:4">
      <c r="A30" s="28" t="s">
        <v>35</v>
      </c>
      <c r="B30" s="29"/>
      <c r="C30" s="28"/>
      <c r="D30" s="29"/>
    </row>
    <row r="31" ht="21.75" customHeight="1" spans="1:4">
      <c r="A31" s="28" t="s">
        <v>36</v>
      </c>
      <c r="B31" s="29"/>
      <c r="C31" s="28"/>
      <c r="D31" s="29"/>
    </row>
    <row r="32" ht="21.75" customHeight="1" spans="1:4">
      <c r="A32" s="28" t="s">
        <v>37</v>
      </c>
      <c r="B32" s="29">
        <v>693</v>
      </c>
      <c r="C32" s="28"/>
      <c r="D32" s="29"/>
    </row>
    <row r="33" ht="21.75" customHeight="1" spans="1:4">
      <c r="A33" s="28" t="s">
        <v>38</v>
      </c>
      <c r="B33" s="29">
        <v>22140</v>
      </c>
      <c r="C33" s="28"/>
      <c r="D33" s="29"/>
    </row>
    <row r="34" ht="21.75" customHeight="1" spans="1:4">
      <c r="A34" s="28" t="s">
        <v>39</v>
      </c>
      <c r="B34" s="29"/>
      <c r="C34" s="28"/>
      <c r="D34" s="29"/>
    </row>
    <row r="35" ht="21.75" customHeight="1" spans="1:4">
      <c r="A35" s="28" t="s">
        <v>40</v>
      </c>
      <c r="B35" s="29">
        <v>738</v>
      </c>
      <c r="C35" s="28"/>
      <c r="D35" s="29"/>
    </row>
    <row r="36" ht="21.75" customHeight="1" spans="1:4">
      <c r="A36" s="28" t="s">
        <v>41</v>
      </c>
      <c r="B36" s="29">
        <v>42602</v>
      </c>
      <c r="C36" s="28"/>
      <c r="D36" s="29"/>
    </row>
    <row r="37" ht="21.75" customHeight="1" spans="1:4">
      <c r="A37" s="28" t="s">
        <v>42</v>
      </c>
      <c r="B37" s="29">
        <v>73.81</v>
      </c>
      <c r="C37" s="28"/>
      <c r="D37" s="29"/>
    </row>
    <row r="38" ht="21.75" customHeight="1" spans="1:4">
      <c r="A38" s="28" t="s">
        <v>43</v>
      </c>
      <c r="B38" s="29">
        <v>908</v>
      </c>
      <c r="C38" s="28"/>
      <c r="D38" s="29"/>
    </row>
    <row r="39" ht="21.75" customHeight="1" spans="1:4">
      <c r="A39" s="28" t="s">
        <v>44</v>
      </c>
      <c r="B39" s="29"/>
      <c r="C39" s="28"/>
      <c r="D39" s="29"/>
    </row>
    <row r="40" ht="21.75" customHeight="1" spans="1:4">
      <c r="A40" s="28" t="s">
        <v>45</v>
      </c>
      <c r="B40" s="29">
        <v>13535</v>
      </c>
      <c r="C40" s="28"/>
      <c r="D40" s="29"/>
    </row>
    <row r="41" ht="21.75" customHeight="1" spans="1:4">
      <c r="A41" s="28" t="s">
        <v>46</v>
      </c>
      <c r="B41" s="29">
        <v>3799</v>
      </c>
      <c r="C41" s="28"/>
      <c r="D41" s="29"/>
    </row>
    <row r="42" ht="21.75" customHeight="1" spans="1:4">
      <c r="A42" s="28" t="s">
        <v>47</v>
      </c>
      <c r="B42" s="29"/>
      <c r="C42" s="28"/>
      <c r="D42" s="29"/>
    </row>
    <row r="43" ht="21.75" customHeight="1" spans="1:4">
      <c r="A43" s="28" t="s">
        <v>48</v>
      </c>
      <c r="B43" s="29"/>
      <c r="C43" s="28"/>
      <c r="D43" s="29"/>
    </row>
    <row r="44" ht="21.75" customHeight="1" spans="1:4">
      <c r="A44" s="28" t="s">
        <v>49</v>
      </c>
      <c r="B44" s="29"/>
      <c r="C44" s="28"/>
      <c r="D44" s="29"/>
    </row>
    <row r="45" ht="21.75" customHeight="1" spans="1:4">
      <c r="A45" s="28" t="s">
        <v>50</v>
      </c>
      <c r="B45" s="29"/>
      <c r="C45" s="28"/>
      <c r="D45" s="29"/>
    </row>
    <row r="46" ht="21.75" customHeight="1" spans="1:4">
      <c r="A46" s="28" t="s">
        <v>51</v>
      </c>
      <c r="B46" s="29">
        <v>14907</v>
      </c>
      <c r="C46" s="28"/>
      <c r="D46" s="29"/>
    </row>
    <row r="47" ht="21.75" customHeight="1" spans="1:4">
      <c r="A47" s="28" t="s">
        <v>52</v>
      </c>
      <c r="B47" s="29"/>
      <c r="C47" s="28"/>
      <c r="D47" s="29"/>
    </row>
    <row r="48" customFormat="1" ht="21.75" customHeight="1" spans="1:5">
      <c r="A48" s="28" t="s">
        <v>53</v>
      </c>
      <c r="B48" s="29">
        <v>450</v>
      </c>
      <c r="C48" s="28"/>
      <c r="D48" s="29"/>
      <c r="E48" s="7"/>
    </row>
    <row r="49" customFormat="1" ht="21.75" customHeight="1" spans="1:5">
      <c r="A49" s="28" t="s">
        <v>54</v>
      </c>
      <c r="B49" s="29"/>
      <c r="C49" s="28"/>
      <c r="D49" s="29"/>
      <c r="E49" s="7"/>
    </row>
    <row r="50" customFormat="1" ht="21.75" customHeight="1" spans="1:5">
      <c r="A50" s="28" t="s">
        <v>55</v>
      </c>
      <c r="B50" s="29">
        <v>89</v>
      </c>
      <c r="C50" s="28"/>
      <c r="D50" s="29"/>
      <c r="E50" s="7"/>
    </row>
    <row r="51" customFormat="1" ht="39" customHeight="1" spans="1:5">
      <c r="A51" s="28" t="s">
        <v>56</v>
      </c>
      <c r="B51" s="29">
        <v>100286</v>
      </c>
      <c r="C51" s="28"/>
      <c r="D51" s="29"/>
      <c r="E51" s="7"/>
    </row>
    <row r="52" customFormat="1" ht="21.75" customHeight="1" spans="1:5">
      <c r="A52" s="28" t="s">
        <v>57</v>
      </c>
      <c r="B52" s="29">
        <v>103</v>
      </c>
      <c r="C52" s="30"/>
      <c r="D52" s="29"/>
      <c r="E52" s="7"/>
    </row>
    <row r="53" customFormat="1" ht="21.75" customHeight="1" spans="1:5">
      <c r="A53" s="28" t="s">
        <v>58</v>
      </c>
      <c r="B53" s="29">
        <v>35</v>
      </c>
      <c r="C53" s="30"/>
      <c r="D53" s="29"/>
      <c r="E53" s="7"/>
    </row>
    <row r="54" customFormat="1" ht="21.75" customHeight="1" spans="1:5">
      <c r="A54" s="28" t="s">
        <v>59</v>
      </c>
      <c r="B54" s="29">
        <v>2791</v>
      </c>
      <c r="C54" s="30"/>
      <c r="D54" s="29"/>
      <c r="E54" s="7"/>
    </row>
    <row r="55" customFormat="1" ht="21.75" customHeight="1" spans="1:5">
      <c r="A55" s="28" t="s">
        <v>60</v>
      </c>
      <c r="B55" s="29">
        <v>71</v>
      </c>
      <c r="C55" s="30"/>
      <c r="D55" s="29"/>
      <c r="E55" s="7"/>
    </row>
    <row r="56" customFormat="1" ht="21.75" customHeight="1" spans="1:5">
      <c r="A56" s="28" t="s">
        <v>61</v>
      </c>
      <c r="B56" s="29">
        <v>44</v>
      </c>
      <c r="C56" s="30"/>
      <c r="D56" s="29"/>
      <c r="E56" s="7"/>
    </row>
    <row r="57" customFormat="1" ht="21.75" customHeight="1" spans="1:5">
      <c r="A57" s="28" t="s">
        <v>62</v>
      </c>
      <c r="B57" s="29">
        <v>2592</v>
      </c>
      <c r="C57" s="30"/>
      <c r="D57" s="29"/>
      <c r="E57" s="7"/>
    </row>
    <row r="58" customFormat="1" ht="21.75" customHeight="1" spans="1:5">
      <c r="A58" s="28" t="s">
        <v>63</v>
      </c>
      <c r="B58" s="29">
        <v>1474</v>
      </c>
      <c r="C58" s="30"/>
      <c r="D58" s="29"/>
      <c r="E58" s="7"/>
    </row>
    <row r="59" customFormat="1" ht="21.75" customHeight="1" spans="1:5">
      <c r="A59" s="28" t="s">
        <v>64</v>
      </c>
      <c r="B59" s="29">
        <v>10325</v>
      </c>
      <c r="C59" s="30"/>
      <c r="D59" s="29"/>
      <c r="E59" s="7"/>
    </row>
    <row r="60" customFormat="1" ht="21.75" customHeight="1" spans="1:5">
      <c r="A60" s="28" t="s">
        <v>65</v>
      </c>
      <c r="B60" s="29"/>
      <c r="C60" s="30"/>
      <c r="D60" s="29"/>
      <c r="E60" s="7"/>
    </row>
    <row r="61" customFormat="1" ht="21.75" customHeight="1" spans="1:5">
      <c r="A61" s="28" t="s">
        <v>66</v>
      </c>
      <c r="B61" s="29">
        <v>81154</v>
      </c>
      <c r="C61" s="30"/>
      <c r="D61" s="29"/>
      <c r="E61" s="7"/>
    </row>
    <row r="62" customFormat="1" ht="21.75" customHeight="1" spans="1:5">
      <c r="A62" s="28" t="s">
        <v>67</v>
      </c>
      <c r="B62" s="29">
        <v>79</v>
      </c>
      <c r="C62" s="30"/>
      <c r="D62" s="29"/>
      <c r="E62" s="7"/>
    </row>
    <row r="63" customFormat="1" ht="21.75" customHeight="1" spans="1:5">
      <c r="A63" s="28" t="s">
        <v>68</v>
      </c>
      <c r="B63" s="29">
        <v>332</v>
      </c>
      <c r="C63" s="30"/>
      <c r="D63" s="29"/>
      <c r="E63" s="7"/>
    </row>
    <row r="64" customFormat="1" ht="21.75" customHeight="1" spans="1:5">
      <c r="A64" s="28" t="s">
        <v>69</v>
      </c>
      <c r="B64" s="29">
        <v>60</v>
      </c>
      <c r="C64" s="30"/>
      <c r="D64" s="29"/>
      <c r="E64" s="7"/>
    </row>
    <row r="65" customFormat="1" ht="21.75" customHeight="1" spans="1:5">
      <c r="A65" s="28" t="s">
        <v>70</v>
      </c>
      <c r="B65" s="29">
        <v>632</v>
      </c>
      <c r="C65" s="30"/>
      <c r="D65" s="29"/>
      <c r="E65" s="7"/>
    </row>
    <row r="66" customFormat="1" ht="21.75" customHeight="1" spans="1:5">
      <c r="A66" s="28" t="s">
        <v>71</v>
      </c>
      <c r="B66" s="29"/>
      <c r="C66" s="30"/>
      <c r="D66" s="29"/>
      <c r="E66" s="7"/>
    </row>
    <row r="67" customFormat="1" ht="21.75" customHeight="1" spans="1:5">
      <c r="A67" s="28" t="s">
        <v>72</v>
      </c>
      <c r="B67" s="29"/>
      <c r="C67" s="30"/>
      <c r="D67" s="29"/>
      <c r="E67" s="7"/>
    </row>
    <row r="68" customFormat="1" ht="21.75" customHeight="1" spans="1:5">
      <c r="A68" s="28" t="s">
        <v>73</v>
      </c>
      <c r="B68" s="29">
        <v>594</v>
      </c>
      <c r="C68" s="30"/>
      <c r="D68" s="29"/>
      <c r="E68" s="7"/>
    </row>
    <row r="69" ht="21.75" customHeight="1" spans="1:4">
      <c r="A69" s="28" t="s">
        <v>74</v>
      </c>
      <c r="B69" s="29"/>
      <c r="C69" s="30"/>
      <c r="D69" s="29"/>
    </row>
    <row r="70" ht="21.75" customHeight="1" spans="1:4">
      <c r="A70" s="31"/>
      <c r="B70" s="32"/>
      <c r="C70" s="33"/>
      <c r="D70" s="34"/>
    </row>
    <row r="71" ht="21.75" customHeight="1" spans="1:4">
      <c r="A71" s="35" t="s">
        <v>75</v>
      </c>
      <c r="B71" s="29"/>
      <c r="C71" s="35" t="s">
        <v>76</v>
      </c>
      <c r="D71" s="27">
        <v>5615</v>
      </c>
    </row>
    <row r="72" ht="21.75" customHeight="1" spans="1:4">
      <c r="A72" s="31" t="s">
        <v>77</v>
      </c>
      <c r="B72" s="32">
        <v>19</v>
      </c>
      <c r="C72" s="33"/>
      <c r="D72" s="34"/>
    </row>
    <row r="73" ht="21.75" customHeight="1" spans="1:4">
      <c r="A73" s="31" t="s">
        <v>78</v>
      </c>
      <c r="B73" s="32"/>
      <c r="C73" s="33"/>
      <c r="D73" s="32"/>
    </row>
    <row r="74" ht="21.75" customHeight="1" spans="1:4">
      <c r="A74" s="36" t="s">
        <v>79</v>
      </c>
      <c r="B74" s="37"/>
      <c r="C74" s="36" t="s">
        <v>80</v>
      </c>
      <c r="D74" s="38">
        <v>1473</v>
      </c>
    </row>
    <row r="75" ht="21.75" customHeight="1" spans="1:4">
      <c r="A75" s="36" t="s">
        <v>81</v>
      </c>
      <c r="B75" s="37"/>
      <c r="C75" s="39"/>
      <c r="D75" s="40"/>
    </row>
    <row r="76" ht="21.75" customHeight="1" spans="1:4">
      <c r="A76" s="26" t="s">
        <v>82</v>
      </c>
      <c r="B76" s="27">
        <v>13758</v>
      </c>
      <c r="C76" s="26" t="s">
        <v>83</v>
      </c>
      <c r="D76" s="27">
        <v>2798</v>
      </c>
    </row>
    <row r="77" ht="21.75" customHeight="1" spans="1:4">
      <c r="A77" s="28" t="s">
        <v>84</v>
      </c>
      <c r="B77" s="29">
        <v>13000</v>
      </c>
      <c r="C77" s="28"/>
      <c r="D77" s="29"/>
    </row>
    <row r="78" ht="21.75" customHeight="1" spans="1:4">
      <c r="A78" s="28" t="s">
        <v>85</v>
      </c>
      <c r="B78" s="29">
        <v>758</v>
      </c>
      <c r="C78" s="28"/>
      <c r="D78" s="29"/>
    </row>
    <row r="79" ht="21.75" customHeight="1" spans="1:4">
      <c r="A79" s="26" t="s">
        <v>86</v>
      </c>
      <c r="B79" s="27">
        <v>1293</v>
      </c>
      <c r="C79" s="28" t="s">
        <v>87</v>
      </c>
      <c r="D79" s="29">
        <v>2798</v>
      </c>
    </row>
    <row r="80" ht="13.5" spans="1:4">
      <c r="A80" s="28"/>
      <c r="B80" s="29"/>
      <c r="C80" s="28" t="s">
        <v>88</v>
      </c>
      <c r="D80" s="29"/>
    </row>
    <row r="81" ht="14.25" spans="1:4">
      <c r="A81" s="31" t="s">
        <v>89</v>
      </c>
      <c r="B81" s="41">
        <f>B6+B71+B7+B73+B74+B76+B79+B72</f>
        <v>486681</v>
      </c>
      <c r="C81" s="31" t="s">
        <v>90</v>
      </c>
      <c r="D81" s="42">
        <f>D6+D7+D71+D74+D76</f>
        <v>486681</v>
      </c>
    </row>
  </sheetData>
  <mergeCells count="3">
    <mergeCell ref="A2:D2"/>
    <mergeCell ref="A4:B4"/>
    <mergeCell ref="C4:D4"/>
  </mergeCells>
  <pageMargins left="0.699305555555556" right="0.699305555555556" top="0.75" bottom="0.75" header="0.3" footer="0.3"/>
  <pageSetup paperSize="9" scale="85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2016-10-08T08:40:00Z</dcterms:created>
  <cp:lastPrinted>2016-10-08T09:02:00Z</cp:lastPrinted>
  <dcterms:modified xsi:type="dcterms:W3CDTF">2022-10-12T05:19:48Z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C56A3EE96E344654AD59E7C8026D10F1</vt:lpwstr>
  </property>
</Properties>
</file>