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Sheet1!$A$5:$R$27</definedName>
  </definedNames>
  <calcPr calcId="144525"/>
</workbook>
</file>

<file path=xl/sharedStrings.xml><?xml version="1.0" encoding="utf-8"?>
<sst xmlns="http://schemas.openxmlformats.org/spreadsheetml/2006/main" count="29" uniqueCount="29">
  <si>
    <t>附表1-5</t>
  </si>
  <si>
    <t>2022年度东乡县本级政府性基金收入决算表</t>
  </si>
  <si>
    <t>项      目</t>
  </si>
  <si>
    <t>预算数</t>
  </si>
  <si>
    <t>决算数</t>
  </si>
  <si>
    <t>决算数为          预算数的%</t>
  </si>
  <si>
    <t>一、政府性基金收入</t>
  </si>
  <si>
    <t xml:space="preserve">    国家电影事业发展专项资金收入</t>
  </si>
  <si>
    <t xml:space="preserve">    大中型水库移民后期扶持基金收入</t>
  </si>
  <si>
    <t xml:space="preserve">    小型水库移民扶助基金收入</t>
  </si>
  <si>
    <t xml:space="preserve">    政府住房基金收入</t>
  </si>
  <si>
    <t xml:space="preserve">    国有土地使用权出让收入</t>
  </si>
  <si>
    <t xml:space="preserve">    棚户区改造专项债券对应的项目收入</t>
  </si>
  <si>
    <t xml:space="preserve">    土地出让价款收入</t>
  </si>
  <si>
    <t xml:space="preserve">    国有土地收益基金收入</t>
  </si>
  <si>
    <t xml:space="preserve">    农业土地开发资金收入</t>
  </si>
  <si>
    <t xml:space="preserve">    新增建设用地土地有偿使用费收入</t>
  </si>
  <si>
    <t xml:space="preserve">    其他土地出让收入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</si>
  <si>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城市基础设施配套费收入</t>
    </r>
  </si>
  <si>
    <t xml:space="preserve">    车辆通行费</t>
  </si>
  <si>
    <t xml:space="preserve">    彩票发行机构和彩票销售机构的业务费用</t>
  </si>
  <si>
    <t xml:space="preserve">    彩票公益金收入</t>
  </si>
  <si>
    <t xml:space="preserve">    其他政府性基金收入</t>
  </si>
  <si>
    <t>二、转移性收入</t>
  </si>
  <si>
    <t xml:space="preserve">    上级补助收入</t>
  </si>
  <si>
    <t xml:space="preserve"> 三、 上年结余收入</t>
  </si>
  <si>
    <t xml:space="preserve"> 四、 债务(转贷)收入</t>
  </si>
  <si>
    <t>合    计</t>
  </si>
  <si>
    <t xml:space="preserve">          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</si>
</sst>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</numFmts>
  <fonts count="29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2"/>
      <color indexed="8"/>
      <name val="Calibri"/>
      <charset val="134"/>
    </font>
    <font>
      <sz val="11"/>
      <color indexed="8"/>
      <name val="Calibri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  <scheme val="major"/>
    </font>
    <font>
      <sz val="12"/>
      <color indexed="8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8"/>
      </right>
      <top style="thin">
        <color auto="1"/>
      </top>
      <bottom style="medium">
        <color indexed="8"/>
      </bottom>
      <diagonal/>
    </border>
    <border>
      <left style="thin">
        <color indexed="8"/>
      </left>
      <right/>
      <top style="thin">
        <color auto="1"/>
      </top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5" applyNumberFormat="0" applyAlignment="0" applyProtection="0">
      <alignment vertical="center"/>
    </xf>
    <xf numFmtId="0" fontId="19" fillId="4" borderId="26" applyNumberFormat="0" applyAlignment="0" applyProtection="0">
      <alignment vertical="center"/>
    </xf>
    <xf numFmtId="0" fontId="20" fillId="4" borderId="25" applyNumberFormat="0" applyAlignment="0" applyProtection="0">
      <alignment vertical="center"/>
    </xf>
    <xf numFmtId="0" fontId="21" fillId="5" borderId="27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9" fontId="3" fillId="0" borderId="0" xfId="0" applyNumberFormat="1" applyFont="1" applyBorder="1" applyAlignment="1" applyProtection="1"/>
    <xf numFmtId="0" fontId="0" fillId="0" borderId="0" xfId="0" applyAlignment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9" fontId="6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9" fontId="7" fillId="0" borderId="4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9" fontId="7" fillId="0" borderId="8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</xf>
    <xf numFmtId="176" fontId="6" fillId="0" borderId="10" xfId="0" applyNumberFormat="1" applyFont="1" applyBorder="1" applyAlignment="1" applyProtection="1">
      <alignment horizontal="right" vertical="center"/>
    </xf>
    <xf numFmtId="9" fontId="6" fillId="0" borderId="11" xfId="3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176" fontId="6" fillId="0" borderId="14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vertical="center"/>
    </xf>
    <xf numFmtId="176" fontId="6" fillId="0" borderId="16" xfId="0" applyNumberFormat="1" applyFont="1" applyBorder="1" applyAlignment="1" applyProtection="1">
      <alignment horizontal="right" vertical="center"/>
    </xf>
    <xf numFmtId="176" fontId="6" fillId="0" borderId="17" xfId="0" applyNumberFormat="1" applyFont="1" applyBorder="1" applyAlignment="1" applyProtection="1">
      <alignment horizontal="right" vertical="center"/>
    </xf>
    <xf numFmtId="9" fontId="6" fillId="0" borderId="18" xfId="3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horizontal="center" vertical="center"/>
    </xf>
    <xf numFmtId="176" fontId="7" fillId="0" borderId="20" xfId="0" applyNumberFormat="1" applyFont="1" applyBorder="1" applyAlignment="1" applyProtection="1">
      <alignment horizontal="right" vertical="center"/>
    </xf>
    <xf numFmtId="10" fontId="7" fillId="0" borderId="2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topLeftCell="A18" workbookViewId="0">
      <selection activeCell="G22" sqref="G22"/>
    </sheetView>
  </sheetViews>
  <sheetFormatPr defaultColWidth="9" defaultRowHeight="15"/>
  <cols>
    <col min="1" max="1" width="39.5" style="3" customWidth="1"/>
    <col min="2" max="2" width="10.375" style="3" customWidth="1"/>
    <col min="3" max="3" width="9.875" style="3" customWidth="1"/>
    <col min="4" max="4" width="11" style="4" customWidth="1"/>
    <col min="5" max="18" width="9" style="3"/>
    <col min="19" max="16384" width="9" style="5"/>
  </cols>
  <sheetData>
    <row r="1" ht="13.5" spans="1:18">
      <c r="A1" s="6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39" customHeight="1" spans="1:4">
      <c r="A2" s="7" t="s">
        <v>1</v>
      </c>
      <c r="B2" s="7"/>
      <c r="C2" s="7"/>
      <c r="D2" s="8"/>
    </row>
    <row r="3" s="2" customFormat="1" ht="16.5" spans="1:4">
      <c r="A3" s="9"/>
      <c r="B3" s="9"/>
      <c r="C3" s="9"/>
      <c r="D3" s="10"/>
    </row>
    <row r="4" s="2" customFormat="1" ht="23.25" customHeight="1" spans="1:4">
      <c r="A4" s="11" t="s">
        <v>2</v>
      </c>
      <c r="B4" s="12" t="s">
        <v>3</v>
      </c>
      <c r="C4" s="13" t="s">
        <v>4</v>
      </c>
      <c r="D4" s="14" t="s">
        <v>5</v>
      </c>
    </row>
    <row r="5" s="2" customFormat="1" ht="23.25" customHeight="1" spans="1:4">
      <c r="A5" s="15"/>
      <c r="B5" s="16"/>
      <c r="C5" s="17"/>
      <c r="D5" s="18"/>
    </row>
    <row r="6" s="2" customFormat="1" ht="30" customHeight="1" spans="1:17">
      <c r="A6" s="19" t="s">
        <v>6</v>
      </c>
      <c r="B6" s="20">
        <v>60000</v>
      </c>
      <c r="C6" s="20">
        <v>20000</v>
      </c>
      <c r="D6" s="21">
        <f>C6/B6</f>
        <v>0.333333333333333</v>
      </c>
      <c r="P6" s="34"/>
      <c r="Q6" s="35"/>
    </row>
    <row r="7" s="2" customFormat="1" ht="30" customHeight="1" spans="1:17">
      <c r="A7" s="22" t="s">
        <v>7</v>
      </c>
      <c r="B7" s="9"/>
      <c r="C7" s="20"/>
      <c r="D7" s="21"/>
      <c r="P7" s="34"/>
      <c r="Q7" s="35"/>
    </row>
    <row r="8" s="2" customFormat="1" ht="30" customHeight="1" spans="1:17">
      <c r="A8" s="22" t="s">
        <v>8</v>
      </c>
      <c r="B8" s="9"/>
      <c r="C8" s="20"/>
      <c r="D8" s="21"/>
      <c r="P8" s="34"/>
      <c r="Q8" s="35"/>
    </row>
    <row r="9" s="2" customFormat="1" ht="30" customHeight="1" spans="1:17">
      <c r="A9" s="22" t="s">
        <v>9</v>
      </c>
      <c r="B9" s="9"/>
      <c r="C9" s="20"/>
      <c r="D9" s="21"/>
      <c r="P9" s="34"/>
      <c r="Q9" s="35"/>
    </row>
    <row r="10" s="2" customFormat="1" ht="30" customHeight="1" spans="1:17">
      <c r="A10" s="22" t="s">
        <v>10</v>
      </c>
      <c r="B10" s="9"/>
      <c r="C10" s="20"/>
      <c r="D10" s="21"/>
      <c r="P10" s="34"/>
      <c r="Q10" s="35"/>
    </row>
    <row r="11" s="2" customFormat="1" ht="30" customHeight="1" spans="1:17">
      <c r="A11" s="22" t="s">
        <v>11</v>
      </c>
      <c r="B11" s="9">
        <v>50000</v>
      </c>
      <c r="C11" s="20">
        <v>11274</v>
      </c>
      <c r="D11" s="21">
        <f>C11/B11</f>
        <v>0.22548</v>
      </c>
      <c r="P11" s="34"/>
      <c r="Q11" s="35"/>
    </row>
    <row r="12" s="2" customFormat="1" ht="30" customHeight="1" spans="1:17">
      <c r="A12" s="22" t="s">
        <v>12</v>
      </c>
      <c r="B12" s="9">
        <v>10000</v>
      </c>
      <c r="C12" s="20">
        <v>8726</v>
      </c>
      <c r="D12" s="21">
        <f>C12/B12</f>
        <v>0.8726</v>
      </c>
      <c r="P12" s="34"/>
      <c r="Q12" s="35"/>
    </row>
    <row r="13" s="2" customFormat="1" ht="30" customHeight="1" spans="1:17">
      <c r="A13" s="22" t="s">
        <v>13</v>
      </c>
      <c r="B13" s="9"/>
      <c r="C13" s="20"/>
      <c r="D13" s="21"/>
      <c r="P13" s="34"/>
      <c r="Q13" s="35"/>
    </row>
    <row r="14" s="2" customFormat="1" ht="30" customHeight="1" spans="1:17">
      <c r="A14" s="22" t="s">
        <v>14</v>
      </c>
      <c r="B14" s="9"/>
      <c r="C14" s="20"/>
      <c r="D14" s="21"/>
      <c r="P14" s="34"/>
      <c r="Q14" s="35"/>
    </row>
    <row r="15" s="2" customFormat="1" ht="30" customHeight="1" spans="1:17">
      <c r="A15" s="22" t="s">
        <v>15</v>
      </c>
      <c r="B15" s="9"/>
      <c r="C15" s="20"/>
      <c r="D15" s="21"/>
      <c r="P15" s="34"/>
      <c r="Q15" s="35"/>
    </row>
    <row r="16" s="2" customFormat="1" ht="30" customHeight="1" spans="1:17">
      <c r="A16" s="22" t="s">
        <v>16</v>
      </c>
      <c r="B16" s="9"/>
      <c r="C16" s="20"/>
      <c r="D16" s="21"/>
      <c r="P16" s="34"/>
      <c r="Q16" s="35"/>
    </row>
    <row r="17" s="2" customFormat="1" ht="30" customHeight="1" spans="1:17">
      <c r="A17" s="22" t="s">
        <v>17</v>
      </c>
      <c r="B17" s="9"/>
      <c r="C17" s="20"/>
      <c r="D17" s="21"/>
      <c r="P17" s="34"/>
      <c r="Q17" s="35"/>
    </row>
    <row r="18" s="2" customFormat="1" ht="30" customHeight="1" spans="1:17">
      <c r="A18" s="22" t="s">
        <v>18</v>
      </c>
      <c r="B18" s="9"/>
      <c r="C18" s="20"/>
      <c r="D18" s="21"/>
      <c r="P18" s="34"/>
      <c r="Q18" s="35"/>
    </row>
    <row r="19" s="2" customFormat="1" ht="30" customHeight="1" spans="1:17">
      <c r="A19" s="22" t="s">
        <v>19</v>
      </c>
      <c r="B19" s="9"/>
      <c r="C19" s="20"/>
      <c r="D19" s="21"/>
      <c r="P19" s="34"/>
      <c r="Q19" s="35"/>
    </row>
    <row r="20" s="2" customFormat="1" ht="30" customHeight="1" spans="1:17">
      <c r="A20" s="22" t="s">
        <v>20</v>
      </c>
      <c r="B20" s="9"/>
      <c r="C20" s="20"/>
      <c r="D20" s="21"/>
      <c r="P20" s="34"/>
      <c r="Q20" s="35"/>
    </row>
    <row r="21" s="2" customFormat="1" ht="30" customHeight="1" spans="1:17">
      <c r="A21" s="22" t="s">
        <v>21</v>
      </c>
      <c r="B21" s="9"/>
      <c r="C21" s="20"/>
      <c r="D21" s="21"/>
      <c r="P21" s="34"/>
      <c r="Q21" s="35"/>
    </row>
    <row r="22" s="2" customFormat="1" ht="30" customHeight="1" spans="1:17">
      <c r="A22" s="23" t="s">
        <v>22</v>
      </c>
      <c r="B22" s="9"/>
      <c r="C22" s="20"/>
      <c r="D22" s="21"/>
      <c r="P22" s="34"/>
      <c r="Q22" s="35"/>
    </row>
    <row r="23" s="2" customFormat="1" ht="30" customHeight="1" spans="1:17">
      <c r="A23" s="6" t="s">
        <v>23</v>
      </c>
      <c r="B23" s="24">
        <v>7208</v>
      </c>
      <c r="C23" s="25">
        <v>7695</v>
      </c>
      <c r="D23" s="26">
        <v>7208</v>
      </c>
      <c r="P23" s="34"/>
      <c r="Q23" s="35"/>
    </row>
    <row r="24" s="2" customFormat="1" ht="30" customHeight="1" spans="1:17">
      <c r="A24" s="9" t="s">
        <v>24</v>
      </c>
      <c r="B24" s="27">
        <v>7208</v>
      </c>
      <c r="C24" s="28">
        <v>7695</v>
      </c>
      <c r="D24" s="29">
        <f>C24/B24</f>
        <v>1.06756381798002</v>
      </c>
      <c r="P24" s="34"/>
      <c r="Q24" s="35"/>
    </row>
    <row r="25" s="2" customFormat="1" ht="30" customHeight="1" spans="1:17">
      <c r="A25" s="6" t="s">
        <v>25</v>
      </c>
      <c r="B25" s="27">
        <v>8202</v>
      </c>
      <c r="C25" s="28">
        <v>8202</v>
      </c>
      <c r="D25" s="29">
        <f>C25/B25</f>
        <v>1</v>
      </c>
      <c r="P25" s="34"/>
      <c r="Q25" s="35"/>
    </row>
    <row r="26" s="2" customFormat="1" ht="30" customHeight="1" spans="1:17">
      <c r="A26" s="30" t="s">
        <v>26</v>
      </c>
      <c r="B26" s="9">
        <v>30200</v>
      </c>
      <c r="C26" s="20">
        <v>55430</v>
      </c>
      <c r="D26" s="21">
        <f>C26/B26</f>
        <v>1.83543046357616</v>
      </c>
      <c r="P26" s="34"/>
      <c r="Q26" s="35"/>
    </row>
    <row r="27" ht="30" customHeight="1" spans="1:18">
      <c r="A27" s="31" t="s">
        <v>27</v>
      </c>
      <c r="B27" s="32">
        <v>105610</v>
      </c>
      <c r="C27" s="32">
        <v>91327</v>
      </c>
      <c r="D27" s="33">
        <f>C27/B27</f>
        <v>0.864757125272228</v>
      </c>
      <c r="H27" s="3" t="s">
        <v>28</v>
      </c>
      <c r="R27" s="5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2016-10-08T08:41:00Z</dcterms:created>
  <cp:lastPrinted>2016-10-08T08:55:00Z</cp:lastPrinted>
  <dcterms:modified xsi:type="dcterms:W3CDTF">2023-09-08T01:23:09Z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7243BCBC38864BF3998AD375FCA58C2B</vt:lpwstr>
  </property>
</Properties>
</file>